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L24" i="1" l="1"/>
  <c r="F24" i="1"/>
  <c r="J24" i="1"/>
</calcChain>
</file>

<file path=xl/sharedStrings.xml><?xml version="1.0" encoding="utf-8"?>
<sst xmlns="http://schemas.openxmlformats.org/spreadsheetml/2006/main" count="64" uniqueCount="60">
  <si>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</si>
  <si>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</si>
  <si>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</si>
  <si>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</si>
  <si>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</si>
  <si>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</si>
  <si>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</si>
  <si>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</si>
  <si>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</si>
  <si>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</si>
  <si>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</si>
  <si>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</si>
  <si>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</si>
  <si>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</si>
  <si>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</si>
  <si>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</si>
  <si>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</si>
  <si>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</si>
  <si>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</si>
  <si>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</si>
  <si>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</si>
  <si>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</si>
  <si>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</si>
  <si>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</si>
  <si>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</si>
  <si>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</si>
  <si>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</si>
  <si>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</si>
  <si>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</si>
  <si>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</si>
  <si>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</si>
  <si>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</si>
  <si>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</si>
  <si>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</si>
  <si>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</si>
  <si>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</si>
  <si>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</si>
  <si>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</si>
  <si>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</si>
  <si>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</si>
  <si>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</si>
  <si>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суп молочный с макаронными изделиями</t>
  </si>
  <si>
    <t>54-9к</t>
  </si>
  <si>
    <t>яйцо отварное</t>
  </si>
  <si>
    <t>54-6о</t>
  </si>
  <si>
    <t>кофейный напиток</t>
  </si>
  <si>
    <t>54-23гн</t>
  </si>
  <si>
    <t>салат из белокочанной капусты</t>
  </si>
  <si>
    <t>суп гороховый с мясом кур</t>
  </si>
  <si>
    <t>54-7з</t>
  </si>
  <si>
    <t>54-25с</t>
  </si>
  <si>
    <t>картофельное пюре</t>
  </si>
  <si>
    <t>54-11г</t>
  </si>
  <si>
    <t>рыба с овощами</t>
  </si>
  <si>
    <t>54-11р</t>
  </si>
  <si>
    <t>напиток из шиповника</t>
  </si>
  <si>
    <t>54-13хн</t>
  </si>
  <si>
    <t>булочка с повидлом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</si>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</sst>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7" sqref="M2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58</v>
      </c>
      <c r="D1" s="42"/>
      <c r="E1" s="42"/>
      <c r="F1" s="12" t="s">
        <v>15</v>
      </c>
      <c r="G1" s="2" t="s">
        <v>16</v>
      </c>
      <c r="H1" s="43" t="s">
        <v>38</v>
      </c>
      <c r="I1" s="43"/>
      <c r="J1" s="43"/>
      <c r="K1" s="43"/>
    </row>
    <row r="2" spans="1:12" ht="18" x14ac:dyDescent="0.2">
      <c r="A2" s="25" t="s">
        <v>5</v>
      </c>
      <c r="C2" s="2"/>
      <c r="G2" s="2" t="s">
        <v>17</v>
      </c>
      <c r="H2" s="43" t="s">
        <v>59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5</v>
      </c>
      <c r="I3" s="38">
        <v>9</v>
      </c>
      <c r="J3" s="39">
        <v>2023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 t="s">
        <v>41</v>
      </c>
      <c r="F6" s="30">
        <v>200</v>
      </c>
      <c r="G6" s="30">
        <v>6.8</v>
      </c>
      <c r="H6" s="30">
        <v>5.7</v>
      </c>
      <c r="I6" s="30">
        <v>22.3</v>
      </c>
      <c r="J6" s="30">
        <v>167.8</v>
      </c>
      <c r="K6" s="31" t="s">
        <v>42</v>
      </c>
      <c r="L6" s="30">
        <v>7.15</v>
      </c>
    </row>
    <row r="7" spans="1:12" ht="15" x14ac:dyDescent="0.25">
      <c r="A7" s="14"/>
      <c r="B7" s="15"/>
      <c r="C7" s="11"/>
      <c r="D7" s="6"/>
      <c r="E7" s="32" t="s">
        <v>43</v>
      </c>
      <c r="F7" s="33">
        <v>40</v>
      </c>
      <c r="G7" s="33">
        <v>4.8</v>
      </c>
      <c r="H7" s="33">
        <v>4</v>
      </c>
      <c r="I7" s="33">
        <v>0.3</v>
      </c>
      <c r="J7" s="33">
        <v>56.6</v>
      </c>
      <c r="K7" s="34" t="s">
        <v>44</v>
      </c>
      <c r="L7" s="33">
        <v>6.8</v>
      </c>
    </row>
    <row r="8" spans="1:12" ht="15" x14ac:dyDescent="0.25">
      <c r="A8" s="14"/>
      <c r="B8" s="15"/>
      <c r="C8" s="11"/>
      <c r="D8" s="7" t="s">
        <v>21</v>
      </c>
      <c r="E8" s="32" t="s">
        <v>45</v>
      </c>
      <c r="F8" s="33">
        <v>200</v>
      </c>
      <c r="G8" s="33">
        <v>3.9</v>
      </c>
      <c r="H8" s="33">
        <v>2.9</v>
      </c>
      <c r="I8" s="33">
        <v>11.2</v>
      </c>
      <c r="J8" s="33">
        <v>86</v>
      </c>
      <c r="K8" s="34" t="s">
        <v>46</v>
      </c>
      <c r="L8" s="33">
        <v>5.72</v>
      </c>
    </row>
    <row r="9" spans="1:12" ht="15" x14ac:dyDescent="0.2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7.6</v>
      </c>
      <c r="H9" s="33">
        <v>0.8</v>
      </c>
      <c r="I9" s="33">
        <v>49.2</v>
      </c>
      <c r="J9" s="33">
        <v>234.4</v>
      </c>
      <c r="K9" s="34" t="s">
        <v>40</v>
      </c>
      <c r="L9" s="33">
        <v>5.8</v>
      </c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540</v>
      </c>
      <c r="G13" s="19">
        <f t="shared" ref="G13" si="0">SUM(G6:G12)</f>
        <v>23.1</v>
      </c>
      <c r="H13" s="19">
        <f t="shared" ref="H13" si="1">SUM(H6:H12)</f>
        <v>13.4</v>
      </c>
      <c r="I13" s="19">
        <f t="shared" ref="I13" si="2">SUM(I6:I12)</f>
        <v>83</v>
      </c>
      <c r="J13" s="19">
        <f t="shared" ref="J13:L13" si="3">SUM(J6:J12)</f>
        <v>544.79999999999995</v>
      </c>
      <c r="K13" s="21"/>
      <c r="L13" s="19">
        <f t="shared" si="3"/>
        <v>25.47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47</v>
      </c>
      <c r="F14" s="33">
        <v>60</v>
      </c>
      <c r="G14" s="33">
        <v>1.5</v>
      </c>
      <c r="H14" s="33">
        <v>6.1</v>
      </c>
      <c r="I14" s="33">
        <v>6.2</v>
      </c>
      <c r="J14" s="33">
        <v>85.8</v>
      </c>
      <c r="K14" s="34" t="s">
        <v>49</v>
      </c>
      <c r="L14" s="33">
        <v>1.03</v>
      </c>
    </row>
    <row r="15" spans="1:12" ht="15" x14ac:dyDescent="0.25">
      <c r="A15" s="14"/>
      <c r="B15" s="15"/>
      <c r="C15" s="11"/>
      <c r="D15" s="7" t="s">
        <v>26</v>
      </c>
      <c r="E15" s="32" t="s">
        <v>48</v>
      </c>
      <c r="F15" s="33">
        <v>200</v>
      </c>
      <c r="G15" s="33">
        <v>6.5</v>
      </c>
      <c r="H15" s="33">
        <v>2.8</v>
      </c>
      <c r="I15" s="33">
        <v>14.9</v>
      </c>
      <c r="J15" s="33">
        <v>110.9</v>
      </c>
      <c r="K15" s="34" t="s">
        <v>50</v>
      </c>
      <c r="L15" s="33">
        <v>9.86</v>
      </c>
    </row>
    <row r="16" spans="1:12" ht="15" x14ac:dyDescent="0.25">
      <c r="A16" s="14"/>
      <c r="B16" s="15"/>
      <c r="C16" s="11"/>
      <c r="D16" s="7" t="s">
        <v>27</v>
      </c>
      <c r="E16" s="32" t="s">
        <v>53</v>
      </c>
      <c r="F16" s="33">
        <v>100</v>
      </c>
      <c r="G16" s="33">
        <v>9.6999999999999993</v>
      </c>
      <c r="H16" s="33">
        <v>5.2</v>
      </c>
      <c r="I16" s="33">
        <v>4.4000000000000004</v>
      </c>
      <c r="J16" s="33">
        <v>103.1</v>
      </c>
      <c r="K16" s="34" t="s">
        <v>54</v>
      </c>
      <c r="L16" s="33">
        <v>12.23</v>
      </c>
    </row>
    <row r="17" spans="1:12" ht="15" x14ac:dyDescent="0.25">
      <c r="A17" s="14"/>
      <c r="B17" s="15"/>
      <c r="C17" s="11"/>
      <c r="D17" s="7" t="s">
        <v>28</v>
      </c>
      <c r="E17" s="32" t="s">
        <v>51</v>
      </c>
      <c r="F17" s="33">
        <v>150</v>
      </c>
      <c r="G17" s="33">
        <v>3.1</v>
      </c>
      <c r="H17" s="33">
        <v>5.3</v>
      </c>
      <c r="I17" s="33">
        <v>19.8</v>
      </c>
      <c r="J17" s="33">
        <v>139.4</v>
      </c>
      <c r="K17" s="34" t="s">
        <v>52</v>
      </c>
      <c r="L17" s="33">
        <v>6.93</v>
      </c>
    </row>
    <row r="18" spans="1:12" ht="15" x14ac:dyDescent="0.25">
      <c r="A18" s="14"/>
      <c r="B18" s="15"/>
      <c r="C18" s="11"/>
      <c r="D18" s="7" t="s">
        <v>29</v>
      </c>
      <c r="E18" s="32" t="s">
        <v>55</v>
      </c>
      <c r="F18" s="33">
        <v>200</v>
      </c>
      <c r="G18" s="33">
        <v>0.6</v>
      </c>
      <c r="H18" s="33">
        <v>0.2</v>
      </c>
      <c r="I18" s="33">
        <v>15.1</v>
      </c>
      <c r="J18" s="33">
        <v>65.400000000000006</v>
      </c>
      <c r="K18" s="34" t="s">
        <v>56</v>
      </c>
      <c r="L18" s="33">
        <v>3.09</v>
      </c>
    </row>
    <row r="19" spans="1:12" ht="15" x14ac:dyDescent="0.25">
      <c r="A19" s="14"/>
      <c r="B19" s="15"/>
      <c r="C19" s="11"/>
      <c r="D19" s="7" t="s">
        <v>30</v>
      </c>
      <c r="E19" s="32" t="s">
        <v>39</v>
      </c>
      <c r="F19" s="33">
        <v>100</v>
      </c>
      <c r="G19" s="33">
        <v>8</v>
      </c>
      <c r="H19" s="33">
        <v>1</v>
      </c>
      <c r="I19" s="33">
        <v>49</v>
      </c>
      <c r="J19" s="33">
        <v>234</v>
      </c>
      <c r="K19" s="34" t="s">
        <v>40</v>
      </c>
      <c r="L19" s="33">
        <v>5.8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 t="s">
        <v>57</v>
      </c>
      <c r="F21" s="33">
        <v>60</v>
      </c>
      <c r="G21" s="33">
        <v>4</v>
      </c>
      <c r="H21" s="33">
        <v>7</v>
      </c>
      <c r="I21" s="33">
        <v>37</v>
      </c>
      <c r="J21" s="33">
        <v>228</v>
      </c>
      <c r="K21" s="34" t="s">
        <v>40</v>
      </c>
      <c r="L21" s="33">
        <v>4.46</v>
      </c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870</v>
      </c>
      <c r="G23" s="19">
        <f t="shared" ref="G23" si="4">SUM(G14:G22)</f>
        <v>33.400000000000006</v>
      </c>
      <c r="H23" s="19">
        <f t="shared" ref="H23" si="5">SUM(H14:H22)</f>
        <v>27.599999999999998</v>
      </c>
      <c r="I23" s="19">
        <f t="shared" ref="I23" si="6">SUM(I14:I22)</f>
        <v>146.4</v>
      </c>
      <c r="J23" s="19">
        <f t="shared" ref="J23:L23" si="7">SUM(J14:J22)</f>
        <v>966.59999999999991</v>
      </c>
      <c r="K23" s="21"/>
      <c r="L23" s="19">
        <f t="shared" si="7"/>
        <v>43.4</v>
      </c>
    </row>
    <row r="24" spans="1:12" ht="15" customHeight="1" thickBot="1" x14ac:dyDescent="0.25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1410</v>
      </c>
      <c r="G24" s="23">
        <f t="shared" ref="G24" si="8">G13+G23</f>
        <v>56.500000000000007</v>
      </c>
      <c r="H24" s="23">
        <f t="shared" ref="H24" si="9">H13+H23</f>
        <v>41</v>
      </c>
      <c r="I24" s="23">
        <f t="shared" ref="I24" si="10">I13+I23</f>
        <v>229.4</v>
      </c>
      <c r="J24" s="23">
        <f t="shared" ref="J24:L24" si="11">J13+J23</f>
        <v>1511.3999999999999</v>
      </c>
      <c r="K24" s="23"/>
      <c r="L24" s="23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76" ht="15.75" customHeight="1" x14ac:dyDescent="0.2"/>
    <row r="177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2023-10-19T03:34:15Z</dcterms:modified>
</cp:coreProperties>
</file>