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F13" i="1"/>
  <c r="F24" i="1" s="1"/>
  <c r="G24" i="1" l="1"/>
  <c r="L24" i="1"/>
</calcChain>
</file>

<file path=xl/sharedStrings.xml><?xml version="1.0" encoding="utf-8"?>
<sst xmlns="http://schemas.openxmlformats.org/spreadsheetml/2006/main" count="62" uniqueCount="58">
  <si>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</si>
  <si>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</si>
  <si>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</si>
  <si>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</si>
  <si>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</si>
  <si>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</si>
  <si>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</si>
  <si>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</si>
  <si>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</si>
  <si>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</si>
  <si>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</si>
  <si>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</si>
  <si>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</si>
  <si>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</si>
  <si>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</si>
  <si>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</si>
  <si>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</si>
  <si>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</si>
  <si>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</si>
  <si>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</si>
  <si>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</si>
  <si>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</si>
  <si>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</si>
  <si>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</si>
  <si>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</si>
  <si>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</si>
  <si>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</si>
  <si>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</si>
  <si>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</si>
  <si>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</si>
  <si>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</si>
  <si>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</si>
  <si>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</si>
  <si>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</si>
  <si>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</si>
  <si>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</si>
  <si>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</si>
  <si>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</si>
  <si>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</si>
  <si>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54-3гн</t>
  </si>
  <si>
    <t>хлеб пшеничный</t>
  </si>
  <si>
    <t>пром</t>
  </si>
  <si>
    <t>кофейный напиток</t>
  </si>
  <si>
    <t>54-23гн</t>
  </si>
  <si>
    <t>каша пшенная с маслом</t>
  </si>
  <si>
    <t>54-25к</t>
  </si>
  <si>
    <t>йогурт</t>
  </si>
  <si>
    <t>масло сливочное  порционно</t>
  </si>
  <si>
    <t>53-19з</t>
  </si>
  <si>
    <t>суп из овощей с фрикадельками</t>
  </si>
  <si>
    <t>54-5с</t>
  </si>
  <si>
    <t>капуста тушеная с мясом</t>
  </si>
  <si>
    <t>54-10м</t>
  </si>
  <si>
    <t>картофель отварной в молоке</t>
  </si>
  <si>
    <t>54-10г</t>
  </si>
  <si>
    <t>чай с лимоном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</si>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</sst>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56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57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9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33" t="s">
        <v>44</v>
      </c>
      <c r="F6" s="34">
        <v>200</v>
      </c>
      <c r="G6" s="34">
        <v>6</v>
      </c>
      <c r="H6" s="34">
        <v>6</v>
      </c>
      <c r="I6" s="34">
        <v>27</v>
      </c>
      <c r="J6" s="34">
        <v>189</v>
      </c>
      <c r="K6" s="35" t="s">
        <v>45</v>
      </c>
      <c r="L6" s="34">
        <v>8.6999999999999993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4</v>
      </c>
      <c r="H8" s="37">
        <v>3</v>
      </c>
      <c r="I8" s="37">
        <v>11</v>
      </c>
      <c r="J8" s="37">
        <v>86</v>
      </c>
      <c r="K8" s="38" t="s">
        <v>43</v>
      </c>
      <c r="L8" s="37">
        <v>5.72</v>
      </c>
    </row>
    <row r="9" spans="1:12" ht="15" x14ac:dyDescent="0.25">
      <c r="A9" s="21"/>
      <c r="B9" s="14"/>
      <c r="C9" s="11"/>
      <c r="D9" s="7" t="s">
        <v>22</v>
      </c>
      <c r="E9" s="36" t="s">
        <v>40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41</v>
      </c>
      <c r="L9" s="37">
        <v>2.9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46</v>
      </c>
      <c r="F11" s="37">
        <v>100</v>
      </c>
      <c r="G11" s="37">
        <v>3</v>
      </c>
      <c r="H11" s="37">
        <v>3</v>
      </c>
      <c r="I11" s="37">
        <v>6</v>
      </c>
      <c r="J11" s="37">
        <v>58</v>
      </c>
      <c r="K11" s="38" t="s">
        <v>41</v>
      </c>
      <c r="L11" s="37">
        <v>10.23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17</v>
      </c>
      <c r="H13" s="17">
        <f t="shared" ref="H13" si="1">SUM(H6:H12)</f>
        <v>13</v>
      </c>
      <c r="I13" s="17">
        <f t="shared" ref="I13" si="2">SUM(I6:I12)</f>
        <v>69</v>
      </c>
      <c r="J13" s="17">
        <f t="shared" ref="J13:L13" si="3">SUM(J6:J12)</f>
        <v>450</v>
      </c>
      <c r="K13" s="23"/>
      <c r="L13" s="17">
        <f t="shared" si="3"/>
        <v>27.549999999999997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 t="s">
        <v>47</v>
      </c>
      <c r="F14" s="37">
        <v>60</v>
      </c>
      <c r="G14" s="37">
        <v>0</v>
      </c>
      <c r="H14" s="37">
        <v>7</v>
      </c>
      <c r="I14" s="37">
        <v>0</v>
      </c>
      <c r="J14" s="37">
        <v>66</v>
      </c>
      <c r="K14" s="38" t="s">
        <v>48</v>
      </c>
      <c r="L14" s="37">
        <v>5.27</v>
      </c>
    </row>
    <row r="15" spans="1:12" ht="15" x14ac:dyDescent="0.25">
      <c r="A15" s="21"/>
      <c r="B15" s="14"/>
      <c r="C15" s="11"/>
      <c r="D15" s="7" t="s">
        <v>26</v>
      </c>
      <c r="E15" s="36" t="s">
        <v>49</v>
      </c>
      <c r="F15" s="37">
        <v>200</v>
      </c>
      <c r="G15" s="37">
        <v>9</v>
      </c>
      <c r="H15" s="37">
        <v>6</v>
      </c>
      <c r="I15" s="37">
        <v>14</v>
      </c>
      <c r="J15" s="37">
        <v>145</v>
      </c>
      <c r="K15" s="38" t="s">
        <v>50</v>
      </c>
      <c r="L15" s="37">
        <v>21.01</v>
      </c>
    </row>
    <row r="16" spans="1:12" ht="15" x14ac:dyDescent="0.25">
      <c r="A16" s="21"/>
      <c r="B16" s="14"/>
      <c r="C16" s="11"/>
      <c r="D16" s="7" t="s">
        <v>27</v>
      </c>
      <c r="E16" s="36" t="s">
        <v>51</v>
      </c>
      <c r="F16" s="37">
        <v>150</v>
      </c>
      <c r="G16" s="37">
        <v>22</v>
      </c>
      <c r="H16" s="37">
        <v>22</v>
      </c>
      <c r="I16" s="37">
        <v>13</v>
      </c>
      <c r="J16" s="37">
        <v>339</v>
      </c>
      <c r="K16" s="38" t="s">
        <v>52</v>
      </c>
      <c r="L16" s="37">
        <v>5.3</v>
      </c>
    </row>
    <row r="17" spans="1:12" ht="15" x14ac:dyDescent="0.25">
      <c r="A17" s="21"/>
      <c r="B17" s="14"/>
      <c r="C17" s="11"/>
      <c r="D17" s="7" t="s">
        <v>28</v>
      </c>
      <c r="E17" s="36" t="s">
        <v>53</v>
      </c>
      <c r="F17" s="37">
        <v>150</v>
      </c>
      <c r="G17" s="37">
        <v>5</v>
      </c>
      <c r="H17" s="37">
        <v>6</v>
      </c>
      <c r="I17" s="37">
        <v>27</v>
      </c>
      <c r="J17" s="37">
        <v>173</v>
      </c>
      <c r="K17" s="38" t="s">
        <v>54</v>
      </c>
      <c r="L17" s="37">
        <v>4.95</v>
      </c>
    </row>
    <row r="18" spans="1:12" ht="15" x14ac:dyDescent="0.25">
      <c r="A18" s="21"/>
      <c r="B18" s="14"/>
      <c r="C18" s="11"/>
      <c r="D18" s="7" t="s">
        <v>29</v>
      </c>
      <c r="E18" s="36" t="s">
        <v>55</v>
      </c>
      <c r="F18" s="37">
        <v>200</v>
      </c>
      <c r="G18" s="37">
        <v>0</v>
      </c>
      <c r="H18" s="37">
        <v>0</v>
      </c>
      <c r="I18" s="37">
        <v>7</v>
      </c>
      <c r="J18" s="37">
        <v>28</v>
      </c>
      <c r="K18" s="38" t="s">
        <v>39</v>
      </c>
      <c r="L18" s="37">
        <v>1.89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41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810</v>
      </c>
      <c r="G23" s="17">
        <f t="shared" ref="G23" si="4">SUM(G14:G22)</f>
        <v>40</v>
      </c>
      <c r="H23" s="17">
        <f t="shared" ref="H23" si="5">SUM(H14:H22)</f>
        <v>42</v>
      </c>
      <c r="I23" s="17">
        <f t="shared" ref="I23" si="6">SUM(I14:I22)</f>
        <v>86</v>
      </c>
      <c r="J23" s="17">
        <f t="shared" ref="J23:L23" si="7">SUM(J14:J22)</f>
        <v>868</v>
      </c>
      <c r="K23" s="23"/>
      <c r="L23" s="17">
        <f t="shared" si="7"/>
        <v>41.32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45" t="s">
        <v>4</v>
      </c>
      <c r="D24" s="46"/>
      <c r="E24" s="27"/>
      <c r="F24" s="28">
        <f>F13+F23</f>
        <v>1360</v>
      </c>
      <c r="G24" s="28">
        <f t="shared" ref="G24" si="8">G13+G23</f>
        <v>57</v>
      </c>
      <c r="H24" s="28">
        <f t="shared" ref="H24" si="9">H13+H23</f>
        <v>55</v>
      </c>
      <c r="I24" s="28">
        <f t="shared" ref="I24" si="10">I13+I23</f>
        <v>155</v>
      </c>
      <c r="J24" s="28">
        <f t="shared" ref="J24:L24" si="11">J13+J23</f>
        <v>1318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20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2023-10-19T03:59:09Z</dcterms:modified>
</cp:coreProperties>
</file>