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L24" i="1" l="1"/>
  <c r="F24" i="1"/>
  <c r="H24" i="1"/>
  <c r="J24" i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<sst xmlns="http://schemas.openxmlformats.org/spreadsheetml/2006/main" count="62" uniqueCount="59">
  <si>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</si>
  <si>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</si>
  <si>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</si>
  <si>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</si>
  <si>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</si>
  <si>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</si>
  <si>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</si>
  <si>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</si>
  <si>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</si>
  <si>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</si>
  <si>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</si>
  <si>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</si>
  <si>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</si>
  <si>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</si>
  <si>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</si>
  <si>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</si>
  <si>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</si>
  <si>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</si>
  <si>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</si>
  <si>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</si>
  <si>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</si>
  <si>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</si>
  <si>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</si>
  <si>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</si>
  <si>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</si>
  <si>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</si>
  <si>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</si>
  <si>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</si>
  <si>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</si>
  <si>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</si>
  <si>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</si>
  <si>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</si>
  <si>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</si>
  <si>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</si>
  <si>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</si>
  <si>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</si>
  <si>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</si>
  <si>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</si>
  <si>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</si>
  <si>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 отварные</t>
  </si>
  <si>
    <t>54-1г</t>
  </si>
  <si>
    <t>чай с лимоном и сахаром</t>
  </si>
  <si>
    <t>54-3гн</t>
  </si>
  <si>
    <t>хлеб пшеничный</t>
  </si>
  <si>
    <t>пром</t>
  </si>
  <si>
    <t>хлеб ржаной</t>
  </si>
  <si>
    <t>салат из капусты с овощами</t>
  </si>
  <si>
    <t>суп  крестьянский с крупой (рис)</t>
  </si>
  <si>
    <t>54-10з</t>
  </si>
  <si>
    <t>54-11с</t>
  </si>
  <si>
    <t>каша гречневая рассыпчатая</t>
  </si>
  <si>
    <t>54-4г</t>
  </si>
  <si>
    <t>биточек из говядины</t>
  </si>
  <si>
    <t>54-6м</t>
  </si>
  <si>
    <t>компот из смеси сухофруктов</t>
  </si>
  <si>
    <t>54-1хн</t>
  </si>
  <si>
    <t>хлеб бородинский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</si>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</sst>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4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39</v>
      </c>
      <c r="F6" s="34">
        <v>150</v>
      </c>
      <c r="G6" s="34">
        <v>5.3</v>
      </c>
      <c r="H6" s="34">
        <v>4.9000000000000004</v>
      </c>
      <c r="I6" s="34">
        <v>32.799999999999997</v>
      </c>
      <c r="J6" s="34">
        <v>196.8</v>
      </c>
      <c r="K6" s="35" t="s">
        <v>40</v>
      </c>
      <c r="L6" s="34">
        <v>5.99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0.2</v>
      </c>
      <c r="H8" s="37">
        <v>0.1</v>
      </c>
      <c r="I8" s="37">
        <v>6.6</v>
      </c>
      <c r="J8" s="37">
        <v>27.9</v>
      </c>
      <c r="K8" s="38" t="s">
        <v>42</v>
      </c>
      <c r="L8" s="37">
        <v>1.62</v>
      </c>
    </row>
    <row r="9" spans="1:12" ht="15" x14ac:dyDescent="0.25">
      <c r="A9" s="21"/>
      <c r="B9" s="14"/>
      <c r="C9" s="11"/>
      <c r="D9" s="7" t="s">
        <v>22</v>
      </c>
      <c r="E9" s="36" t="s">
        <v>43</v>
      </c>
      <c r="F9" s="37">
        <v>100</v>
      </c>
      <c r="G9" s="37">
        <v>7.6</v>
      </c>
      <c r="H9" s="37">
        <v>0.8</v>
      </c>
      <c r="I9" s="37">
        <v>49.2</v>
      </c>
      <c r="J9" s="37">
        <v>234.4</v>
      </c>
      <c r="K9" s="38" t="s">
        <v>44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45</v>
      </c>
      <c r="F11" s="37">
        <v>100</v>
      </c>
      <c r="G11" s="37">
        <v>6.6</v>
      </c>
      <c r="H11" s="37">
        <v>1.2</v>
      </c>
      <c r="I11" s="37">
        <v>33.4</v>
      </c>
      <c r="J11" s="37">
        <v>170.8</v>
      </c>
      <c r="K11" s="38" t="s">
        <v>44</v>
      </c>
      <c r="L11" s="37">
        <v>7.2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19.7</v>
      </c>
      <c r="H13" s="17">
        <f t="shared" si="0"/>
        <v>7</v>
      </c>
      <c r="I13" s="17">
        <f t="shared" si="0"/>
        <v>122</v>
      </c>
      <c r="J13" s="17">
        <f t="shared" si="0"/>
        <v>629.90000000000009</v>
      </c>
      <c r="K13" s="23"/>
      <c r="L13" s="17">
        <f t="shared" ref="L13" si="1">SUM(L6:L12)</f>
        <v>20.61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60</v>
      </c>
      <c r="G14" s="37">
        <v>1.7</v>
      </c>
      <c r="H14" s="37">
        <v>4</v>
      </c>
      <c r="I14" s="37">
        <v>1.7</v>
      </c>
      <c r="J14" s="37">
        <v>50</v>
      </c>
      <c r="K14" s="38" t="s">
        <v>48</v>
      </c>
      <c r="L14" s="37">
        <v>1.03</v>
      </c>
    </row>
    <row r="15" spans="1:12" ht="15" x14ac:dyDescent="0.25">
      <c r="A15" s="21"/>
      <c r="B15" s="14"/>
      <c r="C15" s="11"/>
      <c r="D15" s="7" t="s">
        <v>26</v>
      </c>
      <c r="E15" s="36" t="s">
        <v>47</v>
      </c>
      <c r="F15" s="37">
        <v>200</v>
      </c>
      <c r="G15" s="37">
        <v>5</v>
      </c>
      <c r="H15" s="37">
        <v>5.8</v>
      </c>
      <c r="I15" s="37">
        <v>11.3</v>
      </c>
      <c r="J15" s="37">
        <v>116.9</v>
      </c>
      <c r="K15" s="38" t="s">
        <v>49</v>
      </c>
      <c r="L15" s="37">
        <v>6.44</v>
      </c>
    </row>
    <row r="16" spans="1:12" ht="15" x14ac:dyDescent="0.25">
      <c r="A16" s="21"/>
      <c r="B16" s="14"/>
      <c r="C16" s="11"/>
      <c r="D16" s="7" t="s">
        <v>27</v>
      </c>
      <c r="E16" s="36" t="s">
        <v>52</v>
      </c>
      <c r="F16" s="37">
        <v>90</v>
      </c>
      <c r="G16" s="37">
        <v>14.6</v>
      </c>
      <c r="H16" s="37">
        <v>13.9</v>
      </c>
      <c r="I16" s="37">
        <v>13.1</v>
      </c>
      <c r="J16" s="37">
        <v>236.2</v>
      </c>
      <c r="K16" s="38" t="s">
        <v>53</v>
      </c>
      <c r="L16" s="37">
        <v>24.33</v>
      </c>
    </row>
    <row r="17" spans="1:12" ht="15" x14ac:dyDescent="0.25">
      <c r="A17" s="21"/>
      <c r="B17" s="14"/>
      <c r="C17" s="11"/>
      <c r="D17" s="7" t="s">
        <v>28</v>
      </c>
      <c r="E17" s="36" t="s">
        <v>50</v>
      </c>
      <c r="F17" s="37">
        <v>150</v>
      </c>
      <c r="G17" s="37">
        <v>8.1999999999999993</v>
      </c>
      <c r="H17" s="37">
        <v>6.3</v>
      </c>
      <c r="I17" s="37">
        <v>35.9</v>
      </c>
      <c r="J17" s="37">
        <v>233.7</v>
      </c>
      <c r="K17" s="38" t="s">
        <v>51</v>
      </c>
      <c r="L17" s="37">
        <v>6.48</v>
      </c>
    </row>
    <row r="18" spans="1:12" ht="15" x14ac:dyDescent="0.25">
      <c r="A18" s="21"/>
      <c r="B18" s="14"/>
      <c r="C18" s="11"/>
      <c r="D18" s="7" t="s">
        <v>29</v>
      </c>
      <c r="E18" s="36" t="s">
        <v>54</v>
      </c>
      <c r="F18" s="37">
        <v>200</v>
      </c>
      <c r="G18" s="37">
        <v>0.5</v>
      </c>
      <c r="H18" s="37">
        <v>0</v>
      </c>
      <c r="I18" s="37">
        <v>19.8</v>
      </c>
      <c r="J18" s="37">
        <v>81</v>
      </c>
      <c r="K18" s="38" t="s">
        <v>55</v>
      </c>
      <c r="L18" s="37">
        <v>2.78</v>
      </c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56</v>
      </c>
      <c r="F20" s="37">
        <v>100</v>
      </c>
      <c r="G20" s="37">
        <v>6.8</v>
      </c>
      <c r="H20" s="37">
        <v>1.3</v>
      </c>
      <c r="I20" s="37">
        <v>39.799999999999997</v>
      </c>
      <c r="J20" s="37">
        <v>198.1</v>
      </c>
      <c r="K20" s="38" t="s">
        <v>44</v>
      </c>
      <c r="L20" s="37">
        <v>7.2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36.799999999999997</v>
      </c>
      <c r="H23" s="17">
        <f t="shared" si="2"/>
        <v>31.300000000000004</v>
      </c>
      <c r="I23" s="17">
        <f t="shared" si="2"/>
        <v>121.6</v>
      </c>
      <c r="J23" s="17">
        <f t="shared" si="2"/>
        <v>915.9</v>
      </c>
      <c r="K23" s="23"/>
      <c r="L23" s="17">
        <f t="shared" ref="L23" si="3">SUM(L14:L22)</f>
        <v>48.260000000000005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1350</v>
      </c>
      <c r="G24" s="28">
        <f t="shared" ref="G24:J24" si="4">G13+G23</f>
        <v>56.5</v>
      </c>
      <c r="H24" s="28">
        <f t="shared" si="4"/>
        <v>38.300000000000004</v>
      </c>
      <c r="I24" s="28">
        <f t="shared" si="4"/>
        <v>243.6</v>
      </c>
      <c r="J24" s="28">
        <f t="shared" si="4"/>
        <v>1545.8000000000002</v>
      </c>
      <c r="K24" s="28"/>
      <c r="L24" s="28">
        <f t="shared" ref="L24" si="5">L13+L23</f>
        <v>68.87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2023-12-04T15:50:19Z</dcterms:modified>
</cp:coreProperties>
</file>