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F24" i="1" l="1"/>
  <c r="H24" i="1"/>
  <c r="L24" i="1"/>
</calcChain>
</file>

<file path=xl/sharedStrings.xml><?xml version="1.0" encoding="utf-8"?>
<sst xmlns="http://schemas.openxmlformats.org/spreadsheetml/2006/main" count="60" uniqueCount="57">
  <si>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</si>
  <si>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</si>
  <si>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</si>
  <si>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</si>
  <si>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</si>
  <si>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</si>
  <si>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</si>
  <si>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</si>
  <si>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</si>
  <si>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</si>
  <si>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</si>
  <si>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</si>
  <si>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</si>
  <si>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</si>
  <si>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</si>
  <si>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</si>
  <si>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</si>
  <si>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</si>
  <si>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</si>
  <si>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</si>
  <si>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</si>
  <si>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</si>
  <si>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</si>
  <si>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</si>
  <si>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</si>
  <si>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</si>
  <si>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</si>
  <si>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</si>
  <si>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</si>
  <si>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</si>
  <si>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</si>
  <si>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</si>
  <si>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</si>
  <si>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</si>
  <si>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</si>
  <si>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</si>
  <si>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</si>
  <si>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</si>
  <si>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</si>
  <si>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</si>
  <si>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</si>
  <si>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54-11с</t>
  </si>
  <si>
    <t>54-4г</t>
  </si>
  <si>
    <t>54-1хн</t>
  </si>
  <si>
    <t>картофельное пюре</t>
  </si>
  <si>
    <t>54-11г</t>
  </si>
  <si>
    <t>какао с молоком</t>
  </si>
  <si>
    <t>54-21гн</t>
  </si>
  <si>
    <t>компот из сухофруктов</t>
  </si>
  <si>
    <t>отварная гречка</t>
  </si>
  <si>
    <t>сыр твердых сортов</t>
  </si>
  <si>
    <t>54-1з</t>
  </si>
  <si>
    <t>суп  крестьянский с пшеном</t>
  </si>
  <si>
    <t>капуста тушеная с мясом кур</t>
  </si>
  <si>
    <t>54-19г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</si>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</sst>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55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56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11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33" t="s">
        <v>49</v>
      </c>
      <c r="F6" s="34">
        <v>200</v>
      </c>
      <c r="G6" s="34">
        <v>8</v>
      </c>
      <c r="H6" s="34">
        <v>6</v>
      </c>
      <c r="I6" s="34">
        <v>36</v>
      </c>
      <c r="J6" s="34">
        <v>234</v>
      </c>
      <c r="K6" s="35" t="s">
        <v>42</v>
      </c>
      <c r="L6" s="34">
        <v>5.66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46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47</v>
      </c>
      <c r="L8" s="37">
        <v>7.18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40</v>
      </c>
      <c r="L9" s="37">
        <v>2.9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50</v>
      </c>
      <c r="F11" s="37">
        <v>60</v>
      </c>
      <c r="G11" s="37">
        <v>7</v>
      </c>
      <c r="H11" s="37">
        <v>9</v>
      </c>
      <c r="I11" s="37">
        <v>0</v>
      </c>
      <c r="J11" s="37">
        <v>108</v>
      </c>
      <c r="K11" s="38" t="s">
        <v>51</v>
      </c>
      <c r="L11" s="37">
        <v>5.62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24</v>
      </c>
      <c r="H13" s="17">
        <f t="shared" si="0"/>
        <v>20</v>
      </c>
      <c r="I13" s="17">
        <f t="shared" si="0"/>
        <v>74</v>
      </c>
      <c r="J13" s="17">
        <f t="shared" si="0"/>
        <v>559</v>
      </c>
      <c r="K13" s="23"/>
      <c r="L13" s="17">
        <f t="shared" ref="L13" si="1">SUM(L6:L12)</f>
        <v>21.36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52</v>
      </c>
      <c r="F15" s="37">
        <v>250</v>
      </c>
      <c r="G15" s="37">
        <v>5</v>
      </c>
      <c r="H15" s="37">
        <v>6</v>
      </c>
      <c r="I15" s="37">
        <v>11</v>
      </c>
      <c r="J15" s="37">
        <v>117</v>
      </c>
      <c r="K15" s="38" t="s">
        <v>41</v>
      </c>
      <c r="L15" s="37">
        <v>7.79</v>
      </c>
    </row>
    <row r="16" spans="1:12" ht="15" x14ac:dyDescent="0.25">
      <c r="A16" s="21"/>
      <c r="B16" s="14"/>
      <c r="C16" s="11"/>
      <c r="D16" s="7" t="s">
        <v>27</v>
      </c>
      <c r="E16" s="36" t="s">
        <v>53</v>
      </c>
      <c r="F16" s="37">
        <v>150</v>
      </c>
      <c r="G16" s="37">
        <v>3</v>
      </c>
      <c r="H16" s="37">
        <v>27</v>
      </c>
      <c r="I16" s="37">
        <v>8</v>
      </c>
      <c r="J16" s="37">
        <v>283</v>
      </c>
      <c r="K16" s="38" t="s">
        <v>54</v>
      </c>
      <c r="L16" s="37">
        <v>26.25</v>
      </c>
    </row>
    <row r="17" spans="1:12" ht="15" x14ac:dyDescent="0.25">
      <c r="A17" s="21"/>
      <c r="B17" s="14"/>
      <c r="C17" s="11"/>
      <c r="D17" s="7" t="s">
        <v>28</v>
      </c>
      <c r="E17" s="36" t="s">
        <v>44</v>
      </c>
      <c r="F17" s="37">
        <v>150</v>
      </c>
      <c r="G17" s="37">
        <v>3</v>
      </c>
      <c r="H17" s="37">
        <v>5</v>
      </c>
      <c r="I17" s="37">
        <v>20</v>
      </c>
      <c r="J17" s="37">
        <v>139</v>
      </c>
      <c r="K17" s="38" t="s">
        <v>45</v>
      </c>
      <c r="L17" s="37">
        <v>6.29</v>
      </c>
    </row>
    <row r="18" spans="1:12" ht="15" x14ac:dyDescent="0.2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20</v>
      </c>
      <c r="J18" s="37">
        <v>81</v>
      </c>
      <c r="K18" s="38" t="s">
        <v>43</v>
      </c>
      <c r="L18" s="37">
        <v>4.28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:J23" si="2">SUM(G14:G22)</f>
        <v>19</v>
      </c>
      <c r="H23" s="17">
        <f t="shared" si="2"/>
        <v>39</v>
      </c>
      <c r="I23" s="17">
        <f t="shared" si="2"/>
        <v>108</v>
      </c>
      <c r="J23" s="17">
        <f t="shared" si="2"/>
        <v>854</v>
      </c>
      <c r="K23" s="23"/>
      <c r="L23" s="17">
        <f t="shared" ref="L23" si="3">SUM(L14:L22)</f>
        <v>47.51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5" t="s">
        <v>4</v>
      </c>
      <c r="D24" s="46"/>
      <c r="E24" s="27"/>
      <c r="F24" s="28">
        <f>F13+F23</f>
        <v>1360</v>
      </c>
      <c r="G24" s="28">
        <f t="shared" ref="G24" si="4">G13+G23</f>
        <v>43</v>
      </c>
      <c r="H24" s="28">
        <f t="shared" ref="H24" si="5">H13+H23</f>
        <v>59</v>
      </c>
      <c r="I24" s="28">
        <f t="shared" ref="I24" si="6">I13+I23</f>
        <v>182</v>
      </c>
      <c r="J24" s="28">
        <f t="shared" ref="J24:L24" si="7">J13+J23</f>
        <v>1413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01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2023-12-04T15:53:10Z</dcterms:modified>
</cp:coreProperties>
</file>