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workbookProtection lockStructure="1"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L13"/>
  <c r="J13"/>
  <c r="I13"/>
  <c r="I24" s="1"/>
  <c r="H13"/>
  <c r="G13"/>
  <c r="G24" s="1"/>
  <c r="F13"/>
  <c r="L24" l="1"/>
  <c r="F24"/>
  <c r="H24"/>
  <c r="J24"/>
</calcChain>
</file>

<file path=xl/sharedStrings.xml><?xml version="1.0" encoding="utf-8"?>
<sst xmlns="http://schemas.openxmlformats.org/spreadsheetml/2006/main" count="62" uniqueCount="59">
  <si>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</si>
  <si>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</si>
  <si>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</si>
  <si>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</si>
  <si>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</si>
  <si>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</si>
  <si>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</si>
  <si>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</si>
  <si>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</si>
  <si>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</si>
  <si>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</si>
  <si>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</si>
  <si>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</si>
  <si>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</si>
  <si>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</si>
  <si>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</si>
  <si>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</si>
  <si>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</si>
  <si>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</si>
  <si>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</si>
  <si>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</si>
  <si>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</si>
  <si>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</si>
  <si>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</si>
  <si>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</si>
  <si>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</si>
  <si>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</si>
  <si>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</si>
  <si>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</si>
  <si>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</si>
  <si>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</si>
  <si>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</si>
  <si>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</si>
  <si>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</si>
  <si>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</si>
  <si>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</si>
  <si>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</si>
  <si>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</si>
  <si>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</si>
  <si>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макароны  отварные</t>
  </si>
  <si>
    <t>54-1г</t>
  </si>
  <si>
    <t>чай с лимоном и сахаром</t>
  </si>
  <si>
    <t>54-3гн</t>
  </si>
  <si>
    <t>хлеб пшеничный</t>
  </si>
  <si>
    <t>пром</t>
  </si>
  <si>
    <t>хлеб ржаной</t>
  </si>
  <si>
    <t>салат из капусты с овощами</t>
  </si>
  <si>
    <t>суп  крестьянский с крупой (рис)</t>
  </si>
  <si>
    <t>54-10з</t>
  </si>
  <si>
    <t>54-11с</t>
  </si>
  <si>
    <t>каша гречневая рассыпчатая</t>
  </si>
  <si>
    <t>54-4г</t>
  </si>
  <si>
    <t>биточек из говядины</t>
  </si>
  <si>
    <t>54-6м</t>
  </si>
  <si>
    <t>компот из смеси сухофруктов</t>
  </si>
  <si>
    <t>54-1хн</t>
  </si>
  <si>
    <t>хлеб бородинский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</si>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</sst>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6</v>
      </c>
      <c r="C1" s="47" t="s">
        <v>57</v>
      </c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8">
      <c r="A2" s="29" t="s">
        <v>5</v>
      </c>
      <c r="C2" s="2"/>
      <c r="G2" s="2" t="s">
        <v>17</v>
      </c>
      <c r="H2" s="49" t="s">
        <v>58</v>
      </c>
      <c r="I2" s="49"/>
      <c r="J2" s="49"/>
      <c r="K2" s="49"/>
    </row>
    <row r="3" spans="1:12" ht="17.25" customHeight="1">
      <c r="A3" s="4" t="s">
        <v>7</v>
      </c>
      <c r="C3" s="2"/>
      <c r="D3" s="3"/>
      <c r="E3" s="32" t="s">
        <v>8</v>
      </c>
      <c r="G3" s="2" t="s">
        <v>18</v>
      </c>
      <c r="H3" s="42">
        <v>4</v>
      </c>
      <c r="I3" s="42">
        <v>3</v>
      </c>
      <c r="J3" s="43">
        <v>2024</v>
      </c>
      <c r="K3" s="44"/>
    </row>
    <row r="4" spans="1:12">
      <c r="C4" s="2"/>
      <c r="D4" s="4"/>
      <c r="H4" s="41" t="s">
        <v>35</v>
      </c>
      <c r="I4" s="41" t="s">
        <v>36</v>
      </c>
      <c r="J4" s="41" t="s">
        <v>37</v>
      </c>
    </row>
    <row r="5" spans="1:12" ht="33.7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>
      <c r="A6" s="18">
        <v>1</v>
      </c>
      <c r="B6" s="19">
        <v>1</v>
      </c>
      <c r="C6" s="20" t="s">
        <v>19</v>
      </c>
      <c r="D6" s="5" t="s">
        <v>20</v>
      </c>
      <c r="E6" s="33" t="s">
        <v>39</v>
      </c>
      <c r="F6" s="34">
        <v>150</v>
      </c>
      <c r="G6" s="34">
        <v>5.3</v>
      </c>
      <c r="H6" s="34">
        <v>4.9000000000000004</v>
      </c>
      <c r="I6" s="34">
        <v>32.799999999999997</v>
      </c>
      <c r="J6" s="34">
        <v>196.8</v>
      </c>
      <c r="K6" s="35" t="s">
        <v>40</v>
      </c>
      <c r="L6" s="34">
        <v>5.99</v>
      </c>
    </row>
    <row r="7" spans="1:12" ht="1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>
      <c r="A8" s="21"/>
      <c r="B8" s="14"/>
      <c r="C8" s="11"/>
      <c r="D8" s="7" t="s">
        <v>21</v>
      </c>
      <c r="E8" s="36" t="s">
        <v>41</v>
      </c>
      <c r="F8" s="37">
        <v>200</v>
      </c>
      <c r="G8" s="37">
        <v>0.2</v>
      </c>
      <c r="H8" s="37">
        <v>0.1</v>
      </c>
      <c r="I8" s="37">
        <v>6.6</v>
      </c>
      <c r="J8" s="37">
        <v>27.9</v>
      </c>
      <c r="K8" s="38" t="s">
        <v>42</v>
      </c>
      <c r="L8" s="37">
        <v>1.62</v>
      </c>
    </row>
    <row r="9" spans="1:12" ht="15">
      <c r="A9" s="21"/>
      <c r="B9" s="14"/>
      <c r="C9" s="11"/>
      <c r="D9" s="7" t="s">
        <v>22</v>
      </c>
      <c r="E9" s="36" t="s">
        <v>43</v>
      </c>
      <c r="F9" s="37">
        <v>100</v>
      </c>
      <c r="G9" s="37">
        <v>7.6</v>
      </c>
      <c r="H9" s="37">
        <v>0.8</v>
      </c>
      <c r="I9" s="37">
        <v>49.2</v>
      </c>
      <c r="J9" s="37">
        <v>234.4</v>
      </c>
      <c r="K9" s="38" t="s">
        <v>44</v>
      </c>
      <c r="L9" s="37">
        <v>5.8</v>
      </c>
    </row>
    <row r="10" spans="1:12" ht="1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>
      <c r="A11" s="21"/>
      <c r="B11" s="14"/>
      <c r="C11" s="11"/>
      <c r="D11" s="6"/>
      <c r="E11" s="36" t="s">
        <v>45</v>
      </c>
      <c r="F11" s="37">
        <v>100</v>
      </c>
      <c r="G11" s="37">
        <v>6.6</v>
      </c>
      <c r="H11" s="37">
        <v>1.2</v>
      </c>
      <c r="I11" s="37">
        <v>33.4</v>
      </c>
      <c r="J11" s="37">
        <v>170.8</v>
      </c>
      <c r="K11" s="38" t="s">
        <v>44</v>
      </c>
      <c r="L11" s="37">
        <v>7.2</v>
      </c>
    </row>
    <row r="12" spans="1:12" ht="1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>
      <c r="A13" s="22"/>
      <c r="B13" s="15"/>
      <c r="C13" s="8"/>
      <c r="D13" s="16" t="s">
        <v>32</v>
      </c>
      <c r="E13" s="9"/>
      <c r="F13" s="17">
        <f>SUM(F6:F12)</f>
        <v>550</v>
      </c>
      <c r="G13" s="17">
        <f t="shared" ref="G13:J13" si="0">SUM(G6:G12)</f>
        <v>19.7</v>
      </c>
      <c r="H13" s="17">
        <f t="shared" si="0"/>
        <v>7</v>
      </c>
      <c r="I13" s="17">
        <f t="shared" si="0"/>
        <v>122</v>
      </c>
      <c r="J13" s="17">
        <f t="shared" si="0"/>
        <v>629.90000000000009</v>
      </c>
      <c r="K13" s="23"/>
      <c r="L13" s="17">
        <f t="shared" ref="L13" si="1">SUM(L6:L12)</f>
        <v>20.61</v>
      </c>
    </row>
    <row r="14" spans="1:12" ht="1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 t="s">
        <v>46</v>
      </c>
      <c r="F14" s="37">
        <v>60</v>
      </c>
      <c r="G14" s="37">
        <v>1.7</v>
      </c>
      <c r="H14" s="37">
        <v>4</v>
      </c>
      <c r="I14" s="37">
        <v>1.7</v>
      </c>
      <c r="J14" s="37">
        <v>50</v>
      </c>
      <c r="K14" s="38" t="s">
        <v>48</v>
      </c>
      <c r="L14" s="37">
        <v>1.03</v>
      </c>
    </row>
    <row r="15" spans="1:12" ht="15">
      <c r="A15" s="21"/>
      <c r="B15" s="14"/>
      <c r="C15" s="11"/>
      <c r="D15" s="7" t="s">
        <v>26</v>
      </c>
      <c r="E15" s="36" t="s">
        <v>47</v>
      </c>
      <c r="F15" s="37">
        <v>200</v>
      </c>
      <c r="G15" s="37">
        <v>5</v>
      </c>
      <c r="H15" s="37">
        <v>5.8</v>
      </c>
      <c r="I15" s="37">
        <v>11.3</v>
      </c>
      <c r="J15" s="37">
        <v>116.9</v>
      </c>
      <c r="K15" s="38" t="s">
        <v>49</v>
      </c>
      <c r="L15" s="37">
        <v>6.44</v>
      </c>
    </row>
    <row r="16" spans="1:12" ht="15">
      <c r="A16" s="21"/>
      <c r="B16" s="14"/>
      <c r="C16" s="11"/>
      <c r="D16" s="7" t="s">
        <v>27</v>
      </c>
      <c r="E16" s="36" t="s">
        <v>52</v>
      </c>
      <c r="F16" s="37">
        <v>90</v>
      </c>
      <c r="G16" s="37">
        <v>14.6</v>
      </c>
      <c r="H16" s="37">
        <v>13.9</v>
      </c>
      <c r="I16" s="37">
        <v>13.1</v>
      </c>
      <c r="J16" s="37">
        <v>236.2</v>
      </c>
      <c r="K16" s="38" t="s">
        <v>53</v>
      </c>
      <c r="L16" s="37">
        <v>24.33</v>
      </c>
    </row>
    <row r="17" spans="1:12" ht="15">
      <c r="A17" s="21"/>
      <c r="B17" s="14"/>
      <c r="C17" s="11"/>
      <c r="D17" s="7" t="s">
        <v>28</v>
      </c>
      <c r="E17" s="36" t="s">
        <v>50</v>
      </c>
      <c r="F17" s="37">
        <v>150</v>
      </c>
      <c r="G17" s="37">
        <v>8.1999999999999993</v>
      </c>
      <c r="H17" s="37">
        <v>6.3</v>
      </c>
      <c r="I17" s="37">
        <v>35.9</v>
      </c>
      <c r="J17" s="37">
        <v>233.7</v>
      </c>
      <c r="K17" s="38" t="s">
        <v>51</v>
      </c>
      <c r="L17" s="37">
        <v>6.48</v>
      </c>
    </row>
    <row r="18" spans="1:12" ht="15">
      <c r="A18" s="21"/>
      <c r="B18" s="14"/>
      <c r="C18" s="11"/>
      <c r="D18" s="7" t="s">
        <v>29</v>
      </c>
      <c r="E18" s="36" t="s">
        <v>54</v>
      </c>
      <c r="F18" s="37">
        <v>200</v>
      </c>
      <c r="G18" s="37">
        <v>0.5</v>
      </c>
      <c r="H18" s="37">
        <v>0</v>
      </c>
      <c r="I18" s="37">
        <v>19.8</v>
      </c>
      <c r="J18" s="37">
        <v>81</v>
      </c>
      <c r="K18" s="38" t="s">
        <v>55</v>
      </c>
      <c r="L18" s="37">
        <v>2.78</v>
      </c>
    </row>
    <row r="19" spans="1:12" ht="1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37"/>
    </row>
    <row r="20" spans="1:12" ht="15">
      <c r="A20" s="21"/>
      <c r="B20" s="14"/>
      <c r="C20" s="11"/>
      <c r="D20" s="7" t="s">
        <v>31</v>
      </c>
      <c r="E20" s="36" t="s">
        <v>56</v>
      </c>
      <c r="F20" s="37">
        <v>100</v>
      </c>
      <c r="G20" s="37">
        <v>6.8</v>
      </c>
      <c r="H20" s="37">
        <v>1.3</v>
      </c>
      <c r="I20" s="37">
        <v>39.799999999999997</v>
      </c>
      <c r="J20" s="37">
        <v>198.1</v>
      </c>
      <c r="K20" s="38" t="s">
        <v>44</v>
      </c>
      <c r="L20" s="37">
        <v>7.2</v>
      </c>
    </row>
    <row r="21" spans="1:12" ht="1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>
      <c r="A23" s="22"/>
      <c r="B23" s="15"/>
      <c r="C23" s="8"/>
      <c r="D23" s="16" t="s">
        <v>32</v>
      </c>
      <c r="E23" s="9"/>
      <c r="F23" s="17">
        <f>SUM(F14:F22)</f>
        <v>800</v>
      </c>
      <c r="G23" s="17">
        <f t="shared" ref="G23:J23" si="2">SUM(G14:G22)</f>
        <v>36.799999999999997</v>
      </c>
      <c r="H23" s="17">
        <f t="shared" si="2"/>
        <v>31.300000000000004</v>
      </c>
      <c r="I23" s="17">
        <f t="shared" si="2"/>
        <v>121.6</v>
      </c>
      <c r="J23" s="17">
        <f t="shared" si="2"/>
        <v>915.9</v>
      </c>
      <c r="K23" s="23"/>
      <c r="L23" s="17">
        <f t="shared" ref="L23" si="3">SUM(L14:L22)</f>
        <v>48.260000000000005</v>
      </c>
    </row>
    <row r="24" spans="1:12" ht="15.75" thickBot="1">
      <c r="A24" s="25">
        <f>A6</f>
        <v>1</v>
      </c>
      <c r="B24" s="26">
        <f>B6</f>
        <v>1</v>
      </c>
      <c r="C24" s="45" t="s">
        <v>4</v>
      </c>
      <c r="D24" s="46"/>
      <c r="E24" s="27"/>
      <c r="F24" s="28">
        <f>F13+F23</f>
        <v>1350</v>
      </c>
      <c r="G24" s="28">
        <f t="shared" ref="G24:J24" si="4">G13+G23</f>
        <v>56.5</v>
      </c>
      <c r="H24" s="28">
        <f t="shared" si="4"/>
        <v>38.300000000000004</v>
      </c>
      <c r="I24" s="28">
        <f t="shared" si="4"/>
        <v>243.6</v>
      </c>
      <c r="J24" s="28">
        <f t="shared" si="4"/>
        <v>1545.8000000000002</v>
      </c>
      <c r="K24" s="28"/>
      <c r="L24" s="28">
        <f t="shared" ref="L24" si="5">L13+L23</f>
        <v>68.87</v>
      </c>
    </row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2024-03-05T06:08:08Z</dcterms:modified>
</cp:coreProperties>
</file>